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____2022\2022 IT PROCUREMENT\4200355632 Juniper Switches\"/>
    </mc:Choice>
  </mc:AlternateContent>
  <xr:revisionPtr revIDLastSave="0" documentId="13_ncr:1_{93602745-99E8-4739-B9CC-5CBA2952E9E5}" xr6:coauthVersionLast="47" xr6:coauthVersionMax="47" xr10:uidLastSave="{00000000-0000-0000-0000-000000000000}"/>
  <bookViews>
    <workbookView xWindow="-108" yWindow="-108" windowWidth="23256" windowHeight="14016" tabRatio="928" xr2:uid="{00000000-000D-0000-FFFF-FFFF00000000}"/>
  </bookViews>
  <sheets>
    <sheet name="1,2 Managed Switches" sheetId="16" r:id="rId1"/>
    <sheet name="3 SFP Modules" sheetId="8" r:id="rId2"/>
    <sheet name="4 Optic Patch Panel" sheetId="23" r:id="rId3"/>
    <sheet name="5 Consumables" sheetId="2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8" l="1"/>
</calcChain>
</file>

<file path=xl/sharedStrings.xml><?xml version="1.0" encoding="utf-8"?>
<sst xmlns="http://schemas.openxmlformats.org/spreadsheetml/2006/main" count="67" uniqueCount="54">
  <si>
    <t>Description</t>
  </si>
  <si>
    <t>Specifications</t>
  </si>
  <si>
    <t>Description/Specifications</t>
  </si>
  <si>
    <t>Qty</t>
  </si>
  <si>
    <t>Port</t>
  </si>
  <si>
    <t>LC, SM</t>
  </si>
  <si>
    <t>Mount</t>
  </si>
  <si>
    <t>Rackmountable</t>
  </si>
  <si>
    <t>72 units</t>
  </si>
  <si>
    <t>#</t>
  </si>
  <si>
    <t xml:space="preserve">Technical requirement </t>
  </si>
  <si>
    <t>1</t>
  </si>
  <si>
    <t>2</t>
  </si>
  <si>
    <t>3</t>
  </si>
  <si>
    <t>4</t>
  </si>
  <si>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 xml:space="preserve">
Product is the set consumable materials (detailed list of the product see see below); The product shall be delivered properly packed to avoid damage during transportation (DDP); The product shall have the ISO, origin and quality certificates, which shall be submitted in the course of tender; The product shall be subject to manufacturer’s warranty at least for 1-year. In case of defective  and/or damaged equipment (while observing the rules of operation) the Contractor shall replace the product at his/her own expense (including the costs for international transportation) no later than 20 calendar days from the date of receiving the notification from the final beneficiary; Equipment and spare parts (in full volume) shall be delivered within 30 (thirty) days from the date of contract formalization.</t>
    </r>
  </si>
  <si>
    <t>QTY</t>
  </si>
  <si>
    <t>Adaptor</t>
  </si>
  <si>
    <t>LC, SM, Duplex</t>
  </si>
  <si>
    <t>Solder Cassettes</t>
  </si>
  <si>
    <t>Fiber Optic Patch Corde</t>
  </si>
  <si>
    <t>SM, LC-LC Duplex, 50cm.</t>
  </si>
  <si>
    <t>60 mm</t>
  </si>
  <si>
    <t>Heat shrink protection sleeves for fiber optical fusion splice</t>
  </si>
  <si>
    <t>Optical Pigtail</t>
  </si>
  <si>
    <t>Spending materials</t>
  </si>
  <si>
    <t>EX4600-40F-AFO</t>
  </si>
  <si>
    <t>EX4600-AFL</t>
  </si>
  <si>
    <t>EX4600-EM-8F</t>
  </si>
  <si>
    <t>EX4650-48Y-AFO</t>
  </si>
  <si>
    <t>EX4650-AFL</t>
  </si>
  <si>
    <t>Juniper EX4600 switch with 24 SFP+/SFP ports, 4 QSFP+ ports, 2 expansion slots, redundant fans, 2 AC power supplies, 2 power cords, 4-post rack mount kit, and front to back airflow; 1.44 Tbps/1.07 Bpps; 	
960 Gbps</t>
  </si>
  <si>
    <t>Chassis for EX4600 Switch</t>
  </si>
  <si>
    <t>Model</t>
  </si>
  <si>
    <t>Specifications/Description</t>
  </si>
  <si>
    <t>Juniper Networks Advanced Feature License for EX 4600 Switch</t>
  </si>
  <si>
    <t>Juniper Networks Advanced Feature License for EX 4650 Switch</t>
  </si>
  <si>
    <r>
      <t xml:space="preserve">Managed switches
</t>
    </r>
    <r>
      <rPr>
        <b/>
        <sz val="14"/>
        <color rgb="FFFF0000"/>
        <rFont val="Calibri"/>
        <family val="2"/>
        <scheme val="minor"/>
      </rPr>
      <t>Required Model: Juniper</t>
    </r>
  </si>
  <si>
    <t>Juniper Networks Advanced Feature License for EX 4650 Switch, 2 Tbps (unidirectional)/4 Tbps (bidirectional) Layer 2/Layer 3 throughput (maximum with 64 byte packets): 2976 Mpps (wire speed)</t>
  </si>
  <si>
    <r>
      <t xml:space="preserve">SFP Modules 10Gb/s SFP+ BiDi 1550nm-TX/1490nm-RX 80km Transceiver </t>
    </r>
    <r>
      <rPr>
        <i/>
        <sz val="11"/>
        <color theme="1"/>
        <rFont val="Sylfaen"/>
        <family val="1"/>
      </rPr>
      <t>(LC Connector)</t>
    </r>
  </si>
  <si>
    <r>
      <t xml:space="preserve">SFP Modules 10Gb/s SFP+ BiDi 1490nm-TX/1550nm-RX 80km Transceiver </t>
    </r>
    <r>
      <rPr>
        <i/>
        <sz val="11"/>
        <rFont val="Sylfaen"/>
        <family val="1"/>
      </rPr>
      <t>(LC Connector)</t>
    </r>
  </si>
  <si>
    <t>Fiber Optic Distribution Box (Patch Panel) x 12 sets</t>
  </si>
  <si>
    <t>Active Network Eqiupment</t>
  </si>
  <si>
    <t>Item Number</t>
  </si>
  <si>
    <t>1,2</t>
  </si>
  <si>
    <t>5</t>
  </si>
  <si>
    <t>Specifications Required</t>
  </si>
  <si>
    <t>Communication network component
The products are electric equipment for high-speed network (based on Fibre optic) arrangement and operation, which have the capacity for integration with one-another; 
The product shall have the  IOS, origin and quality certificates;
Contractor shall submit MAF (Manufacturer Authorization Form) of the product.</t>
  </si>
  <si>
    <r>
      <rPr>
        <b/>
        <sz val="14"/>
        <color theme="1"/>
        <rFont val="Calibri"/>
        <family val="2"/>
        <charset val="204"/>
        <scheme val="minor"/>
      </rPr>
      <t xml:space="preserve">SFP 10G Modules - Compatible with equipment offered in the Items 1,2 of this Lot.
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>Required Model: Sopto</t>
    </r>
    <r>
      <rPr>
        <sz val="10"/>
        <color theme="1"/>
        <rFont val="Calibri"/>
        <family val="2"/>
        <charset val="204"/>
        <scheme val="minor"/>
      </rPr>
      <t xml:space="preserve">
</t>
    </r>
  </si>
  <si>
    <r>
      <rPr>
        <b/>
        <sz val="10"/>
        <color theme="1"/>
        <rFont val="Calibri"/>
        <family val="2"/>
        <charset val="204"/>
        <scheme val="minor"/>
      </rPr>
      <t xml:space="preserve">Communication network component (All Products below and their components shall be in the full compliance and compatibility with each other)
</t>
    </r>
    <r>
      <rPr>
        <sz val="10"/>
        <color theme="1"/>
        <rFont val="Calibri"/>
        <family val="2"/>
        <charset val="204"/>
        <scheme val="minor"/>
      </rPr>
      <t xml:space="preserve">
The products are electric equipment for high-speed network (based on Fibre optic) arrangement and operation, which have the capacity for integration with one-another; 
The product shall have the  IOS, origin and quality certificates;
Contractor shall submit MAF (Manufacturer Authorization Form) of the product.
Contractor shall ensure the proper packaging of the product that will protect it from damage during transportation; The product shall be subject to Manufacturer’s official warranty (Software updates and Hardware replacement warranty) not less for 1-year. In the case of detecting original defect and/or damage (while observing the rules of operation) Contractor shall replace the product at his/her own expense (including the costs for international transportation) no later than within 30 calendar days from the date of receiving the notification from beneficiary; Contractor shall implement all procedures relating to export license from the country of origin and other organizational procedures; The final beneficiary is authorized to decide the purpose and location of product and carry out its management from the date of delivery according to the Georgian legislation.
</t>
    </r>
  </si>
  <si>
    <t>144 pcs</t>
  </si>
  <si>
    <t>300 pcs</t>
  </si>
  <si>
    <t>150 pcs</t>
  </si>
  <si>
    <t>600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</si>
</sst>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Sylfaen"/>
      <family val="2"/>
      <charset val="1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Sylfaen"/>
      <family val="1"/>
    </font>
    <font>
      <i/>
      <sz val="11"/>
      <color theme="1"/>
      <name val="Sylfaen"/>
      <family val="1"/>
    </font>
    <font>
      <sz val="11"/>
      <name val="Sylfaen"/>
      <family val="1"/>
    </font>
    <font>
      <i/>
      <sz val="11"/>
      <name val="Sylfaen"/>
      <family val="1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 vertical="top" wrapText="1"/>
      <protection locked="0"/>
    </xf>
    <xf numFmtId="15" fontId="1" fillId="0" borderId="0" xfId="0" applyNumberFormat="1" applyFont="1" applyAlignment="1">
      <alignment horizontal="left" vertical="center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18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tabSelected="1" workbookViewId="0">
      <selection activeCell="C10" sqref="C10"/>
    </sheetView>
  </sheetViews>
  <sheetFormatPr defaultColWidth="9.109375" defaultRowHeight="13.8" x14ac:dyDescent="0.3"/>
  <cols>
    <col min="1" max="1" width="9.109375" style="2"/>
    <col min="2" max="2" width="34.21875" style="2" customWidth="1"/>
    <col min="3" max="3" width="61" style="2" customWidth="1"/>
    <col min="4" max="16384" width="9.109375" style="2"/>
  </cols>
  <sheetData>
    <row r="1" spans="1:4" ht="24.75" customHeight="1" x14ac:dyDescent="0.3">
      <c r="A1" s="23" t="s">
        <v>42</v>
      </c>
      <c r="B1" s="23"/>
      <c r="C1" s="23"/>
    </row>
    <row r="2" spans="1:4" s="1" customFormat="1" ht="49.5" customHeight="1" x14ac:dyDescent="0.3">
      <c r="A2" s="5" t="s">
        <v>43</v>
      </c>
      <c r="B2" s="24" t="s">
        <v>46</v>
      </c>
      <c r="C2" s="25"/>
      <c r="D2" s="26"/>
    </row>
    <row r="3" spans="1:4" ht="206.4" customHeight="1" x14ac:dyDescent="0.3">
      <c r="A3" s="20" t="s">
        <v>44</v>
      </c>
      <c r="B3" s="27" t="s">
        <v>49</v>
      </c>
      <c r="C3" s="28"/>
      <c r="D3" s="29"/>
    </row>
    <row r="4" spans="1:4" ht="44.25" customHeight="1" x14ac:dyDescent="0.3">
      <c r="A4" s="21"/>
      <c r="B4" s="30" t="s">
        <v>37</v>
      </c>
      <c r="C4" s="31"/>
      <c r="D4" s="32"/>
    </row>
    <row r="5" spans="1:4" s="3" customFormat="1" ht="20.25" customHeight="1" x14ac:dyDescent="0.3">
      <c r="A5" s="21"/>
      <c r="B5" s="16" t="s">
        <v>33</v>
      </c>
      <c r="C5" s="16" t="s">
        <v>34</v>
      </c>
      <c r="D5" s="16" t="s">
        <v>16</v>
      </c>
    </row>
    <row r="6" spans="1:4" ht="61.5" customHeight="1" x14ac:dyDescent="0.3">
      <c r="A6" s="21"/>
      <c r="B6" s="9" t="s">
        <v>26</v>
      </c>
      <c r="C6" s="7" t="s">
        <v>31</v>
      </c>
      <c r="D6" s="48">
        <v>6</v>
      </c>
    </row>
    <row r="7" spans="1:4" ht="20.25" customHeight="1" x14ac:dyDescent="0.3">
      <c r="A7" s="21"/>
      <c r="B7" s="9" t="s">
        <v>27</v>
      </c>
      <c r="C7" s="11" t="s">
        <v>35</v>
      </c>
      <c r="D7" s="48">
        <v>6</v>
      </c>
    </row>
    <row r="8" spans="1:4" ht="21" customHeight="1" x14ac:dyDescent="0.3">
      <c r="A8" s="21"/>
      <c r="B8" s="9" t="s">
        <v>28</v>
      </c>
      <c r="C8" s="11" t="s">
        <v>32</v>
      </c>
      <c r="D8" s="48">
        <v>12</v>
      </c>
    </row>
    <row r="9" spans="1:4" ht="49.5" customHeight="1" x14ac:dyDescent="0.3">
      <c r="A9" s="21"/>
      <c r="B9" s="9" t="s">
        <v>29</v>
      </c>
      <c r="C9" s="7" t="s">
        <v>38</v>
      </c>
      <c r="D9" s="48">
        <v>1</v>
      </c>
    </row>
    <row r="10" spans="1:4" ht="27.6" customHeight="1" x14ac:dyDescent="0.3">
      <c r="A10" s="22"/>
      <c r="B10" s="9" t="s">
        <v>30</v>
      </c>
      <c r="C10" s="11" t="s">
        <v>36</v>
      </c>
      <c r="D10" s="48">
        <v>2</v>
      </c>
    </row>
  </sheetData>
  <mergeCells count="5">
    <mergeCell ref="A3:A10"/>
    <mergeCell ref="A1:C1"/>
    <mergeCell ref="B2:D2"/>
    <mergeCell ref="B3:D3"/>
    <mergeCell ref="B4:D4"/>
  </mergeCells>
  <pageMargins left="0.51181102362204722" right="0.31496062992125984" top="0.43307086614173229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workbookViewId="0">
      <selection activeCell="B3" sqref="B3:C3"/>
    </sheetView>
  </sheetViews>
  <sheetFormatPr defaultColWidth="9.109375" defaultRowHeight="13.8" x14ac:dyDescent="0.3"/>
  <cols>
    <col min="1" max="1" width="8.44140625" style="2" customWidth="1"/>
    <col min="2" max="2" width="51.44140625" style="2" customWidth="1"/>
    <col min="3" max="3" width="51.109375" style="2" customWidth="1"/>
    <col min="4" max="16384" width="9.109375" style="2"/>
  </cols>
  <sheetData>
    <row r="1" spans="1:3" ht="27" customHeight="1" x14ac:dyDescent="0.3">
      <c r="A1" s="23" t="s">
        <v>42</v>
      </c>
      <c r="B1" s="23"/>
      <c r="C1" s="23"/>
    </row>
    <row r="2" spans="1:3" s="1" customFormat="1" ht="46.5" customHeight="1" x14ac:dyDescent="0.3">
      <c r="A2" s="5" t="s">
        <v>43</v>
      </c>
      <c r="B2" s="33" t="s">
        <v>46</v>
      </c>
      <c r="C2" s="34"/>
    </row>
    <row r="3" spans="1:3" s="1" customFormat="1" ht="93.9" customHeight="1" x14ac:dyDescent="0.3">
      <c r="A3" s="20" t="s">
        <v>13</v>
      </c>
      <c r="B3" s="53" t="s">
        <v>47</v>
      </c>
      <c r="C3" s="54"/>
    </row>
    <row r="4" spans="1:3" ht="60.6" customHeight="1" x14ac:dyDescent="0.3">
      <c r="A4" s="21"/>
      <c r="B4" s="35" t="s">
        <v>48</v>
      </c>
      <c r="C4" s="36"/>
    </row>
    <row r="5" spans="1:3" s="6" customFormat="1" ht="21.75" customHeight="1" x14ac:dyDescent="0.3">
      <c r="A5" s="21"/>
      <c r="B5" s="8" t="s">
        <v>2</v>
      </c>
      <c r="C5" s="8" t="s">
        <v>3</v>
      </c>
    </row>
    <row r="6" spans="1:3" ht="44.4" customHeight="1" x14ac:dyDescent="0.3">
      <c r="A6" s="21"/>
      <c r="B6" s="17" t="s">
        <v>39</v>
      </c>
      <c r="C6" s="49" t="s">
        <v>8</v>
      </c>
    </row>
    <row r="7" spans="1:3" ht="33.9" customHeight="1" x14ac:dyDescent="0.3">
      <c r="A7" s="22"/>
      <c r="B7" s="18" t="s">
        <v>40</v>
      </c>
      <c r="C7" s="50" t="s">
        <v>8</v>
      </c>
    </row>
    <row r="11" spans="1:3" x14ac:dyDescent="0.3">
      <c r="C11" s="19">
        <v>44897</v>
      </c>
    </row>
    <row r="12" spans="1:3" x14ac:dyDescent="0.3">
      <c r="C12" s="19">
        <f>C11+21</f>
        <v>44918</v>
      </c>
    </row>
  </sheetData>
  <mergeCells count="5">
    <mergeCell ref="B2:C2"/>
    <mergeCell ref="B4:C4"/>
    <mergeCell ref="A1:C1"/>
    <mergeCell ref="B3:C3"/>
    <mergeCell ref="A3:A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>
      <selection activeCell="C13" sqref="C13"/>
    </sheetView>
  </sheetViews>
  <sheetFormatPr defaultRowHeight="13.8" x14ac:dyDescent="0.3"/>
  <cols>
    <col min="2" max="2" width="31" customWidth="1"/>
    <col min="3" max="3" width="43.33203125" customWidth="1"/>
  </cols>
  <sheetData>
    <row r="1" spans="1:3" ht="21" x14ac:dyDescent="0.3">
      <c r="A1" s="37" t="s">
        <v>42</v>
      </c>
      <c r="B1" s="37"/>
      <c r="C1" s="37"/>
    </row>
    <row r="2" spans="1:3" ht="51.6" customHeight="1" x14ac:dyDescent="0.3">
      <c r="A2" s="5" t="s">
        <v>43</v>
      </c>
      <c r="B2" s="38" t="s">
        <v>46</v>
      </c>
      <c r="C2" s="38"/>
    </row>
    <row r="3" spans="1:3" ht="35.4" customHeight="1" x14ac:dyDescent="0.3">
      <c r="A3" s="39" t="s">
        <v>14</v>
      </c>
      <c r="B3" s="40" t="s">
        <v>41</v>
      </c>
      <c r="C3" s="41"/>
    </row>
    <row r="4" spans="1:3" x14ac:dyDescent="0.3">
      <c r="A4" s="39"/>
      <c r="B4" s="4" t="s">
        <v>0</v>
      </c>
      <c r="C4" s="4" t="s">
        <v>1</v>
      </c>
    </row>
    <row r="5" spans="1:3" x14ac:dyDescent="0.3">
      <c r="A5" s="39"/>
      <c r="B5" s="10" t="s">
        <v>4</v>
      </c>
      <c r="C5" s="48">
        <v>24</v>
      </c>
    </row>
    <row r="6" spans="1:3" x14ac:dyDescent="0.3">
      <c r="A6" s="39"/>
      <c r="B6" s="10" t="s">
        <v>6</v>
      </c>
      <c r="C6" s="48" t="s">
        <v>7</v>
      </c>
    </row>
    <row r="7" spans="1:3" x14ac:dyDescent="0.3">
      <c r="A7" s="39"/>
      <c r="B7" s="11" t="s">
        <v>19</v>
      </c>
      <c r="C7" s="48">
        <v>2</v>
      </c>
    </row>
    <row r="8" spans="1:3" x14ac:dyDescent="0.3">
      <c r="A8" s="39"/>
      <c r="B8" s="10"/>
      <c r="C8" s="48"/>
    </row>
    <row r="9" spans="1:3" x14ac:dyDescent="0.3">
      <c r="A9" s="39"/>
      <c r="B9" s="10"/>
      <c r="C9" s="10"/>
    </row>
  </sheetData>
  <mergeCells count="4">
    <mergeCell ref="A1:C1"/>
    <mergeCell ref="B2:C2"/>
    <mergeCell ref="A3:A9"/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99696-4A0D-4477-BC39-B24D5044CCAC}">
  <dimension ref="A1:D9"/>
  <sheetViews>
    <sheetView workbookViewId="0">
      <selection activeCell="C15" sqref="C15"/>
    </sheetView>
  </sheetViews>
  <sheetFormatPr defaultRowHeight="13.8" x14ac:dyDescent="0.3"/>
  <cols>
    <col min="1" max="1" width="20.88671875" customWidth="1"/>
    <col min="2" max="2" width="37.6640625" customWidth="1"/>
    <col min="3" max="3" width="23.88671875" customWidth="1"/>
  </cols>
  <sheetData>
    <row r="1" spans="1:4" ht="39.299999999999997" customHeight="1" x14ac:dyDescent="0.3">
      <c r="A1" s="42" t="s">
        <v>42</v>
      </c>
      <c r="B1" s="43"/>
      <c r="C1" s="43"/>
      <c r="D1" s="44"/>
    </row>
    <row r="2" spans="1:4" ht="38.700000000000003" customHeight="1" x14ac:dyDescent="0.3">
      <c r="A2" s="4" t="s">
        <v>43</v>
      </c>
      <c r="B2" s="45" t="s">
        <v>46</v>
      </c>
      <c r="C2" s="46"/>
      <c r="D2" s="47"/>
    </row>
    <row r="3" spans="1:4" x14ac:dyDescent="0.3">
      <c r="A3" s="12" t="s">
        <v>45</v>
      </c>
      <c r="B3" s="27" t="s">
        <v>15</v>
      </c>
      <c r="C3" s="28"/>
      <c r="D3" s="29"/>
    </row>
    <row r="4" spans="1:4" ht="25.8" customHeight="1" x14ac:dyDescent="0.3">
      <c r="A4" s="12" t="s">
        <v>9</v>
      </c>
      <c r="B4" s="4" t="s">
        <v>25</v>
      </c>
      <c r="C4" s="4" t="s">
        <v>10</v>
      </c>
      <c r="D4" s="13" t="s">
        <v>16</v>
      </c>
    </row>
    <row r="5" spans="1:4" x14ac:dyDescent="0.3">
      <c r="A5" s="14" t="s">
        <v>11</v>
      </c>
      <c r="B5" s="15" t="s">
        <v>17</v>
      </c>
      <c r="C5" s="15" t="s">
        <v>18</v>
      </c>
      <c r="D5" s="51" t="s">
        <v>50</v>
      </c>
    </row>
    <row r="6" spans="1:4" ht="25.8" customHeight="1" x14ac:dyDescent="0.3">
      <c r="A6" s="14" t="s">
        <v>12</v>
      </c>
      <c r="B6" s="15" t="s">
        <v>24</v>
      </c>
      <c r="C6" s="15" t="s">
        <v>5</v>
      </c>
      <c r="D6" s="51" t="s">
        <v>51</v>
      </c>
    </row>
    <row r="7" spans="1:4" x14ac:dyDescent="0.3">
      <c r="A7" s="14" t="s">
        <v>13</v>
      </c>
      <c r="B7" s="15" t="s">
        <v>20</v>
      </c>
      <c r="C7" s="15" t="s">
        <v>21</v>
      </c>
      <c r="D7" s="52" t="s">
        <v>52</v>
      </c>
    </row>
    <row r="8" spans="1:4" ht="27.6" x14ac:dyDescent="0.3">
      <c r="A8" s="14" t="s">
        <v>14</v>
      </c>
      <c r="B8" s="15" t="s">
        <v>23</v>
      </c>
      <c r="C8" s="15" t="s">
        <v>22</v>
      </c>
      <c r="D8" s="52" t="s">
        <v>53</v>
      </c>
    </row>
    <row r="9" spans="1:4" ht="25.8" customHeight="1" x14ac:dyDescent="0.3"/>
  </sheetData>
  <mergeCells count="3">
    <mergeCell ref="A1:D1"/>
    <mergeCell ref="B2:D2"/>
    <mergeCell ref="B3:D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1,2 Managed Switches</vt:lpstr>
      <vt:lpstr>3 SFP Modules</vt:lpstr>
      <vt:lpstr>4 Optic Patch Panel</vt:lpstr>
      <vt:lpstr>5 Consumables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n.golubkova</dc:creator>
  <cp:lastModifiedBy>LATSOSHVILI Goderdzi</cp:lastModifiedBy>
  <cp:lastPrinted>2016-08-04T14:44:39Z</cp:lastPrinted>
  <dcterms:created xsi:type="dcterms:W3CDTF">2016-04-25T06:07:25Z</dcterms:created>
  <dcterms:modified xsi:type="dcterms:W3CDTF">2022-12-06T09:01:53Z</dcterms:modified>
</cp:coreProperties>
</file>